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0730" windowHeight="11160" tabRatio="733" activeTab="0"/>
  </bookViews>
  <sheets>
    <sheet name="COG" sheetId="11" r:id="rId1"/>
  </sheets>
  <definedNames>
    <definedName name="_xlnm.Print_Area" localSheetId="0">'COG'!$A$1:$J$25</definedName>
  </definedNames>
  <calcPr calcId="152511"/>
  <extLst/>
</workbook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<sst xmlns="http://schemas.openxmlformats.org/spreadsheetml/2006/main" count="26" uniqueCount="26">
  <si>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</si>
  <si>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</si>
  <si>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</si>
  <si>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</si>
  <si>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</si>
  <si>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</si>
  <si>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</si>
  <si>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</si>
  <si>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</si>
  <si>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</si>
  <si>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</si>
  <si>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</si>
  <si>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</si>
  <si>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</si>
  <si>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</si>
  <si>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</si>
  <si>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</si>
  <si>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</si>
  <si>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</si>
  <si>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</si>
  <si>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 xml:space="preserve">  Servicios Personales</t>
  </si>
  <si>
    <t>Clasificación por Objeto del Gasto (Capítulo )</t>
  </si>
  <si>
    <t xml:space="preserve">I EAOG COG Capitulo </t>
  </si>
  <si>
    <t>Instituto de Cultura Física y Deporte del Estado de Zacatecas</t>
  </si>
  <si>
    <t>Informe Financiero al Tercer Trimestre de 2023</t>
  </si>
  <si>
    <t>Del 01 de Enero al 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</si>
</sst>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7" formatCode="#,##0;\(##,#0#,###\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color theme="1"/>
      <name val="Gotham Book"/>
      <family val="2"/>
    </font>
    <font>
      <b/>
      <sz val="8"/>
      <name val="Montserrat"/>
      <family val="2"/>
    </font>
    <font>
      <b/>
      <sz val="9"/>
      <color theme="0"/>
      <name val="Arial"/>
      <family val="2"/>
    </font>
    <font>
      <sz val="8"/>
      <name val="Montserrat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>
      <alignment/>
      <protection/>
    </xf>
    <xf numFmtId="43" fontId="4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32">
    <xf numFmtId="0" fontId="0" fillId="0" borderId="0" xfId="0"/>
    <xf numFmtId="0" fontId="0" fillId="2" borderId="0" xfId="0" applyFill="1"/>
    <xf numFmtId="0" fontId="3" fillId="0" borderId="0" xfId="0" applyFont="1"/>
    <xf numFmtId="0" fontId="2" fillId="2" borderId="0" xfId="0" applyFont="1" applyFill="1"/>
    <xf numFmtId="0" fontId="2" fillId="0" borderId="0" xfId="0" applyFont="1"/>
    <xf numFmtId="3" fontId="3" fillId="0" borderId="0" xfId="0" applyNumberFormat="1" applyFont="1"/>
    <xf numFmtId="0" fontId="5" fillId="0" borderId="0" xfId="0" applyFont="1"/>
    <xf numFmtId="3" fontId="5" fillId="0" borderId="0" xfId="0" applyNumberFormat="1" applyFont="1"/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justify" vertical="center" wrapText="1"/>
    </xf>
    <xf numFmtId="3" fontId="10" fillId="2" borderId="6" xfId="0" applyNumberFormat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justify" vertical="center" wrapText="1"/>
    </xf>
    <xf numFmtId="3" fontId="10" fillId="2" borderId="8" xfId="0" applyNumberFormat="1" applyFont="1" applyFill="1" applyBorder="1" applyAlignment="1">
      <alignment horizontal="justify" vertical="center" wrapText="1"/>
    </xf>
    <xf numFmtId="3" fontId="9" fillId="2" borderId="8" xfId="0" applyNumberFormat="1" applyFont="1" applyFill="1" applyBorder="1" applyAlignment="1">
      <alignment horizontal="right" vertical="center" wrapText="1"/>
    </xf>
    <xf numFmtId="0" fontId="8" fillId="2" borderId="0" xfId="0" applyFont="1" applyFill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0" fillId="2" borderId="0" xfId="0" applyFont="1" applyFill="1" applyAlignment="1">
      <alignment horizontal="right"/>
    </xf>
    <xf numFmtId="0" fontId="3" fillId="2" borderId="9" xfId="0" applyFont="1" applyFill="1" applyBorder="1" applyAlignment="1">
      <alignment horizontal="justify" vertical="center" wrapText="1"/>
    </xf>
    <xf numFmtId="0" fontId="3" fillId="0" borderId="5" xfId="0" applyFont="1" applyBorder="1"/>
    <xf numFmtId="0" fontId="3" fillId="0" borderId="6" xfId="0" applyFont="1" applyBorder="1"/>
    <xf numFmtId="0" fontId="11" fillId="2" borderId="9" xfId="0" applyFont="1" applyFill="1" applyBorder="1" applyAlignment="1">
      <alignment horizontal="justify" vertical="center" wrapText="1"/>
    </xf>
    <xf numFmtId="0" fontId="11" fillId="2" borderId="10" xfId="0" applyFont="1" applyFill="1" applyBorder="1" applyAlignment="1">
      <alignment horizontal="justify" vertical="center" wrapText="1"/>
    </xf>
    <xf numFmtId="167" fontId="10" fillId="2" borderId="6" xfId="0" applyNumberFormat="1" applyFont="1" applyFill="1" applyBorder="1" applyAlignment="1">
      <alignment horizontal="right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Millares 2" xfId="21"/>
    <cellStyle name="Normal 2" xfId="22"/>
    <cellStyle name="Normal 9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104775</xdr:rowOff>
    </xdr:from>
    <xdr:to>
      <xdr:col>2</xdr:col>
      <xdr:colOff>1038225</xdr:colOff>
      <xdr:row>5</xdr:row>
      <xdr:rowOff>47625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3425" y="104775"/>
          <a:ext cx="1009650" cy="89535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7</xdr:col>
      <xdr:colOff>114300</xdr:colOff>
      <xdr:row>0</xdr:row>
      <xdr:rowOff>133350</xdr:rowOff>
    </xdr:from>
    <xdr:to>
      <xdr:col>8</xdr:col>
      <xdr:colOff>66675</xdr:colOff>
      <xdr:row>5</xdr:row>
      <xdr:rowOff>47625</xdr:rowOff>
    </xdr:to>
    <xdr:pic>
      <xdr:nvPicPr>
        <xdr:cNvPr id="6" name="Imagen 5" descr="C:\Users\USUARIO\Downloads\logo inc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17" t="14997" r="19117" b="15264"/>
        <a:stretch>
          <a:fillRect/>
        </a:stretch>
      </xdr:blipFill>
      <xdr:spPr bwMode="auto">
        <a:xfrm>
          <a:off x="7381875" y="133350"/>
          <a:ext cx="828675" cy="866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view="pageBreakPreview" zoomScaleSheetLayoutView="100" workbookViewId="0" topLeftCell="A1">
      <selection activeCell="B7" sqref="B7:C9"/>
    </sheetView>
  </sheetViews>
  <sheetFormatPr defaultColWidth="11.421875" defaultRowHeight="15"/>
  <cols>
    <col min="1" max="1" width="2.57421875" style="1" customWidth="1"/>
    <col min="2" max="2" width="8.00390625" style="2" customWidth="1"/>
    <col min="3" max="3" width="45.8515625" style="2" customWidth="1"/>
    <col min="4" max="9" width="13.140625" style="2" customWidth="1"/>
    <col min="10" max="10" width="3.00390625" style="0" customWidth="1"/>
  </cols>
  <sheetData>
    <row r="1" spans="2:9" ht="15">
      <c r="B1" s="31" t="s">
        <v>24</v>
      </c>
      <c r="C1" s="31"/>
      <c r="D1" s="31"/>
      <c r="E1" s="31"/>
      <c r="F1" s="31"/>
      <c r="G1" s="31"/>
      <c r="H1" s="31"/>
      <c r="I1" s="31"/>
    </row>
    <row r="2" spans="2:9" ht="15">
      <c r="B2" s="31" t="s">
        <v>23</v>
      </c>
      <c r="C2" s="31"/>
      <c r="D2" s="31"/>
      <c r="E2" s="31"/>
      <c r="F2" s="31"/>
      <c r="G2" s="31"/>
      <c r="H2" s="31"/>
      <c r="I2" s="31"/>
    </row>
    <row r="3" spans="2:9" ht="15">
      <c r="B3" s="31" t="s">
        <v>0</v>
      </c>
      <c r="C3" s="31"/>
      <c r="D3" s="31"/>
      <c r="E3" s="31"/>
      <c r="F3" s="31"/>
      <c r="G3" s="31"/>
      <c r="H3" s="31"/>
      <c r="I3" s="31"/>
    </row>
    <row r="4" spans="2:9" ht="15">
      <c r="B4" s="31" t="s">
        <v>21</v>
      </c>
      <c r="C4" s="31"/>
      <c r="D4" s="31"/>
      <c r="E4" s="31"/>
      <c r="F4" s="31"/>
      <c r="G4" s="31"/>
      <c r="H4" s="31"/>
      <c r="I4" s="31"/>
    </row>
    <row r="5" spans="2:9" s="1" customFormat="1" ht="15">
      <c r="B5" s="31" t="s">
        <v>25</v>
      </c>
      <c r="C5" s="31"/>
      <c r="D5" s="31"/>
      <c r="E5" s="31"/>
      <c r="F5" s="31"/>
      <c r="G5" s="31"/>
      <c r="H5" s="31"/>
      <c r="I5" s="31"/>
    </row>
    <row r="6" spans="2:9" ht="6.75" customHeight="1">
      <c r="B6" s="17"/>
      <c r="C6" s="17"/>
      <c r="D6" s="17"/>
      <c r="E6" s="17"/>
      <c r="F6" s="17"/>
      <c r="G6" s="17"/>
      <c r="H6" s="17"/>
      <c r="I6" s="17"/>
    </row>
    <row r="7" spans="2:9" ht="15">
      <c r="B7" s="27" t="s">
        <v>1</v>
      </c>
      <c r="C7" s="27"/>
      <c r="D7" s="29" t="s">
        <v>2</v>
      </c>
      <c r="E7" s="29"/>
      <c r="F7" s="29"/>
      <c r="G7" s="29"/>
      <c r="H7" s="29"/>
      <c r="I7" s="29" t="s">
        <v>3</v>
      </c>
    </row>
    <row r="8" spans="2:9" ht="24">
      <c r="B8" s="28"/>
      <c r="C8" s="28"/>
      <c r="D8" s="11" t="s">
        <v>4</v>
      </c>
      <c r="E8" s="11" t="s">
        <v>5</v>
      </c>
      <c r="F8" s="11" t="s">
        <v>6</v>
      </c>
      <c r="G8" s="11" t="s">
        <v>7</v>
      </c>
      <c r="H8" s="11" t="s">
        <v>8</v>
      </c>
      <c r="I8" s="30"/>
    </row>
    <row r="9" spans="2:9" ht="15">
      <c r="B9" s="28"/>
      <c r="C9" s="28"/>
      <c r="D9" s="11">
        <v>1</v>
      </c>
      <c r="E9" s="11">
        <v>2</v>
      </c>
      <c r="F9" s="11" t="s">
        <v>9</v>
      </c>
      <c r="G9" s="11">
        <v>4</v>
      </c>
      <c r="H9" s="11">
        <v>5</v>
      </c>
      <c r="I9" s="11" t="s">
        <v>10</v>
      </c>
    </row>
    <row r="10" spans="2:9" ht="15" customHeight="1">
      <c r="B10" s="8"/>
      <c r="C10" s="9"/>
      <c r="D10" s="10"/>
      <c r="E10" s="10"/>
      <c r="F10" s="10"/>
      <c r="G10" s="10"/>
      <c r="H10" s="10"/>
      <c r="I10" s="10"/>
    </row>
    <row r="11" spans="2:9" ht="15" customHeight="1">
      <c r="B11" s="21"/>
      <c r="C11" s="22"/>
      <c r="D11" s="23"/>
      <c r="E11" s="23"/>
      <c r="F11" s="23"/>
      <c r="G11" s="23"/>
      <c r="H11" s="23"/>
      <c r="I11" s="23"/>
    </row>
    <row r="12" spans="1:9" s="19" customFormat="1" ht="36.75" customHeight="1">
      <c r="A12" s="18"/>
      <c r="B12" s="24">
        <v>1000</v>
      </c>
      <c r="C12" s="12" t="s">
        <v>20</v>
      </c>
      <c r="D12" s="13">
        <v>33816069</v>
      </c>
      <c r="E12" s="26">
        <v>-1721435.58</v>
      </c>
      <c r="F12" s="13">
        <f>+D12+E12</f>
        <v>32094633.42</v>
      </c>
      <c r="G12" s="13">
        <v>32042863.07</v>
      </c>
      <c r="H12" s="13">
        <v>31444350.83</v>
      </c>
      <c r="I12" s="13">
        <f>+F12-G12</f>
        <v>51770.35000000149</v>
      </c>
    </row>
    <row r="13" spans="1:9" s="19" customFormat="1" ht="36" customHeight="1">
      <c r="A13" s="18"/>
      <c r="B13" s="24">
        <v>2000</v>
      </c>
      <c r="C13" s="12" t="s">
        <v>12</v>
      </c>
      <c r="D13" s="13">
        <v>8047564</v>
      </c>
      <c r="E13" s="13">
        <v>1493283</v>
      </c>
      <c r="F13" s="13">
        <f aca="true" t="shared" si="0" ref="F13:F20">+D13+E13</f>
        <v>9540847</v>
      </c>
      <c r="G13" s="13">
        <v>9172361.36</v>
      </c>
      <c r="H13" s="13">
        <v>8919671.12</v>
      </c>
      <c r="I13" s="13">
        <f aca="true" t="shared" si="1" ref="I13:I20">+F13-G13</f>
        <v>368485.6400000006</v>
      </c>
    </row>
    <row r="14" spans="1:9" s="19" customFormat="1" ht="37.5" customHeight="1">
      <c r="A14" s="18"/>
      <c r="B14" s="24">
        <v>3000</v>
      </c>
      <c r="C14" s="12" t="s">
        <v>13</v>
      </c>
      <c r="D14" s="13">
        <v>17688992</v>
      </c>
      <c r="E14" s="13">
        <v>4383089.53</v>
      </c>
      <c r="F14" s="13">
        <f t="shared" si="0"/>
        <v>22072081.53</v>
      </c>
      <c r="G14" s="13">
        <v>20730750.17</v>
      </c>
      <c r="H14" s="13">
        <v>20434472.48</v>
      </c>
      <c r="I14" s="13">
        <f t="shared" si="1"/>
        <v>1341331.3599999994</v>
      </c>
    </row>
    <row r="15" spans="1:9" s="19" customFormat="1" ht="40.5" customHeight="1">
      <c r="A15" s="18"/>
      <c r="B15" s="24">
        <v>4000</v>
      </c>
      <c r="C15" s="12" t="s">
        <v>14</v>
      </c>
      <c r="D15" s="13">
        <v>38045070</v>
      </c>
      <c r="E15" s="13">
        <v>1295473.79</v>
      </c>
      <c r="F15" s="13">
        <f t="shared" si="0"/>
        <v>39340543.79</v>
      </c>
      <c r="G15" s="13">
        <v>26132980.85</v>
      </c>
      <c r="H15" s="13">
        <v>22664751.85</v>
      </c>
      <c r="I15" s="13">
        <f t="shared" si="1"/>
        <v>13207562.939999998</v>
      </c>
    </row>
    <row r="16" spans="1:9" s="19" customFormat="1" ht="33.75" customHeight="1">
      <c r="A16" s="18"/>
      <c r="B16" s="24">
        <v>5000</v>
      </c>
      <c r="C16" s="12" t="s">
        <v>15</v>
      </c>
      <c r="D16" s="13">
        <v>500000</v>
      </c>
      <c r="E16" s="26">
        <v>-272076.49</v>
      </c>
      <c r="F16" s="13">
        <f t="shared" si="0"/>
        <v>227923.51</v>
      </c>
      <c r="G16" s="13">
        <v>0</v>
      </c>
      <c r="H16" s="13">
        <v>0</v>
      </c>
      <c r="I16" s="13">
        <f t="shared" si="1"/>
        <v>227923.51</v>
      </c>
    </row>
    <row r="17" spans="1:9" s="19" customFormat="1" ht="34.5" customHeight="1">
      <c r="A17" s="18"/>
      <c r="B17" s="24">
        <v>6000</v>
      </c>
      <c r="C17" s="12" t="s">
        <v>16</v>
      </c>
      <c r="D17" s="13">
        <v>15000000</v>
      </c>
      <c r="E17" s="13">
        <v>0</v>
      </c>
      <c r="F17" s="13">
        <f t="shared" si="0"/>
        <v>15000000</v>
      </c>
      <c r="G17" s="13">
        <v>0</v>
      </c>
      <c r="H17" s="13">
        <v>0</v>
      </c>
      <c r="I17" s="13">
        <f t="shared" si="1"/>
        <v>15000000</v>
      </c>
    </row>
    <row r="18" spans="1:9" s="19" customFormat="1" ht="36.75" customHeight="1">
      <c r="A18" s="18"/>
      <c r="B18" s="24">
        <v>7000</v>
      </c>
      <c r="C18" s="12" t="s">
        <v>17</v>
      </c>
      <c r="D18" s="13">
        <v>0</v>
      </c>
      <c r="E18" s="13">
        <v>0</v>
      </c>
      <c r="F18" s="13">
        <f t="shared" si="0"/>
        <v>0</v>
      </c>
      <c r="G18" s="13">
        <v>0</v>
      </c>
      <c r="H18" s="13">
        <v>0</v>
      </c>
      <c r="I18" s="13">
        <f t="shared" si="1"/>
        <v>0</v>
      </c>
    </row>
    <row r="19" spans="1:9" s="19" customFormat="1" ht="36" customHeight="1">
      <c r="A19" s="18"/>
      <c r="B19" s="24">
        <v>8000</v>
      </c>
      <c r="C19" s="12" t="s">
        <v>18</v>
      </c>
      <c r="D19" s="13">
        <v>0</v>
      </c>
      <c r="E19" s="13">
        <v>0</v>
      </c>
      <c r="F19" s="13">
        <f t="shared" si="0"/>
        <v>0</v>
      </c>
      <c r="G19" s="13">
        <v>0</v>
      </c>
      <c r="H19" s="13">
        <v>0</v>
      </c>
      <c r="I19" s="13">
        <f t="shared" si="1"/>
        <v>0</v>
      </c>
    </row>
    <row r="20" spans="1:9" s="19" customFormat="1" ht="32.25" customHeight="1">
      <c r="A20" s="18"/>
      <c r="B20" s="24">
        <v>9000</v>
      </c>
      <c r="C20" s="12" t="s">
        <v>19</v>
      </c>
      <c r="D20" s="13">
        <v>0</v>
      </c>
      <c r="E20" s="13">
        <v>0</v>
      </c>
      <c r="F20" s="13">
        <f t="shared" si="0"/>
        <v>0</v>
      </c>
      <c r="G20" s="13">
        <v>0</v>
      </c>
      <c r="H20" s="13">
        <v>0</v>
      </c>
      <c r="I20" s="13">
        <f t="shared" si="1"/>
        <v>0</v>
      </c>
    </row>
    <row r="21" spans="2:9" ht="15" customHeight="1">
      <c r="B21" s="24"/>
      <c r="C21" s="12"/>
      <c r="D21" s="13"/>
      <c r="E21" s="13"/>
      <c r="F21" s="13"/>
      <c r="G21" s="13"/>
      <c r="H21" s="13"/>
      <c r="I21" s="13"/>
    </row>
    <row r="22" spans="2:9" ht="15" customHeight="1">
      <c r="B22" s="24"/>
      <c r="C22" s="12"/>
      <c r="D22" s="13"/>
      <c r="E22" s="13"/>
      <c r="F22" s="13"/>
      <c r="G22" s="13"/>
      <c r="H22" s="13"/>
      <c r="I22" s="13"/>
    </row>
    <row r="23" spans="1:9" s="4" customFormat="1" ht="15" customHeight="1">
      <c r="A23" s="3"/>
      <c r="B23" s="25"/>
      <c r="C23" s="14"/>
      <c r="D23" s="15"/>
      <c r="E23" s="15"/>
      <c r="F23" s="15"/>
      <c r="G23" s="15"/>
      <c r="H23" s="15"/>
      <c r="I23" s="15"/>
    </row>
    <row r="24" spans="2:9" ht="15">
      <c r="B24" s="25"/>
      <c r="C24" s="14" t="s">
        <v>11</v>
      </c>
      <c r="D24" s="16">
        <f>SUM(D12:D23)</f>
        <v>113097695</v>
      </c>
      <c r="E24" s="16">
        <f aca="true" t="shared" si="2" ref="E24:I24">SUM(E12:E23)</f>
        <v>5178334.25</v>
      </c>
      <c r="F24" s="16">
        <f t="shared" si="2"/>
        <v>118276029.25000001</v>
      </c>
      <c r="G24" s="16">
        <f t="shared" si="2"/>
        <v>88078955.45</v>
      </c>
      <c r="H24" s="16">
        <f t="shared" si="2"/>
        <v>83463246.28</v>
      </c>
      <c r="I24" s="16">
        <f t="shared" si="2"/>
        <v>30197073.799999997</v>
      </c>
    </row>
    <row r="25" spans="2:9" ht="15">
      <c r="B25" s="6"/>
      <c r="C25" s="6"/>
      <c r="D25" s="7"/>
      <c r="E25" s="20" t="s">
        <v>22</v>
      </c>
      <c r="F25" s="7"/>
      <c r="G25" s="7"/>
      <c r="H25" s="7"/>
      <c r="I25" s="7"/>
    </row>
    <row r="26" spans="4:9" ht="15">
      <c r="D26" s="5"/>
      <c r="E26" s="5"/>
      <c r="F26" s="5"/>
      <c r="G26" s="5"/>
      <c r="H26" s="5"/>
      <c r="I26" s="5"/>
    </row>
    <row r="28" spans="4:9" ht="15">
      <c r="D28" s="5"/>
      <c r="E28" s="5"/>
      <c r="F28" s="5"/>
      <c r="G28" s="5"/>
      <c r="H28" s="5"/>
      <c r="I28" s="5"/>
    </row>
  </sheetData>
  <mergeCells count="8">
    <mergeCell ref="B7:C9"/>
    <mergeCell ref="D7:H7"/>
    <mergeCell ref="I7:I8"/>
    <mergeCell ref="B1:I1"/>
    <mergeCell ref="B2:I2"/>
    <mergeCell ref="B3:I3"/>
    <mergeCell ref="B4:I4"/>
    <mergeCell ref="B5:I5"/>
  </mergeCells>
  <printOptions horizontalCentered="1"/>
  <pageMargins left="0.2362204724409449" right="0.2362204724409449" top="0.7480314960629921" bottom="0.7480314960629921" header="0" footer="0"/>
  <pageSetup fitToHeight="1" fitToWidth="1" horizontalDpi="300" verticalDpi="300" orientation="landscape" scale="92" r:id="rId2"/>
  <headerFooter>
    <oddFooter>&amp;R&amp;8Presupuestaria/ &amp;P 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soporte</dc:creator>
  <cp:keywords/>
  <dc:description/>
  <cp:lastModifiedBy>HP</cp:lastModifiedBy>
  <cp:lastPrinted>2023-10-25T20:23:00Z</cp:lastPrinted>
  <dcterms:created xsi:type="dcterms:W3CDTF">2016-12-12T16:31:24Z</dcterms:created>
  <dcterms:modified xsi:type="dcterms:W3CDTF">2023-10-26T22:14:57Z</dcterms:modified>
  <cp:category/>
  <cp:version/>
  <cp:contentType/>
  <cp:contentStatus/>
</cp:coreProperties>
</file>